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yschan\Desktop\"/>
    </mc:Choice>
  </mc:AlternateContent>
  <xr:revisionPtr revIDLastSave="0" documentId="8_{DA970BE9-0C0B-4466-A4F7-720CBCB90FEF}" xr6:coauthVersionLast="47" xr6:coauthVersionMax="47" xr10:uidLastSave="{00000000-0000-0000-0000-000000000000}"/>
  <bookViews>
    <workbookView xWindow="-120" yWindow="-120" windowWidth="38640" windowHeight="21120" firstSheet="1" activeTab="1" xr2:uid="{F56F10BE-E6AB-1A4C-AE7E-325F66FA91C8}"/>
  </bookViews>
  <sheets>
    <sheet name="Cover Page" sheetId="2" r:id="rId1"/>
    <sheet name="Assessmen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7" i="2"/>
  <c r="I27" i="2"/>
  <c r="I26" i="2"/>
  <c r="I28" i="2" l="1"/>
  <c r="G28" i="2"/>
  <c r="I25" i="2"/>
  <c r="G25" i="2"/>
  <c r="I24" i="2"/>
  <c r="G24" i="2"/>
  <c r="I23" i="2"/>
  <c r="G23" i="2"/>
  <c r="I29" i="2" l="1"/>
  <c r="G29" i="2"/>
</calcChain>
</file>

<file path=xl/sharedStrings.xml><?xml version="1.0" encoding="utf-8"?>
<sst xmlns="http://schemas.openxmlformats.org/spreadsheetml/2006/main" count="137" uniqueCount="112">
  <si>
    <t>CUHKMC Supplier IT Security Assessment Form</t>
  </si>
  <si>
    <t>Version 2.0</t>
  </si>
  <si>
    <t>Profile of Supplier</t>
  </si>
  <si>
    <t>Company Name</t>
  </si>
  <si>
    <t>Address of Company</t>
  </si>
  <si>
    <t>Person Responsible for Submission</t>
  </si>
  <si>
    <t xml:space="preserve">Description of System/Solution </t>
  </si>
  <si>
    <t>Contact Email Address</t>
  </si>
  <si>
    <t>Contact Phone Number</t>
  </si>
  <si>
    <t>Date of Questionnaire Submission</t>
  </si>
  <si>
    <t>Please provide responses to the questions in the Assessment worksheet</t>
  </si>
  <si>
    <t>1. Asset Management</t>
  </si>
  <si>
    <t>Completion</t>
  </si>
  <si>
    <t>out of</t>
  </si>
  <si>
    <t>2. Audit Logging</t>
  </si>
  <si>
    <t>3. Access Control</t>
  </si>
  <si>
    <t>4. Application and Software Security</t>
  </si>
  <si>
    <t>5. Data Security</t>
  </si>
  <si>
    <t>6. Network and Communications</t>
  </si>
  <si>
    <t>Total</t>
  </si>
  <si>
    <t>ID</t>
  </si>
  <si>
    <t>Domain</t>
  </si>
  <si>
    <t>Topic</t>
  </si>
  <si>
    <t>Control Requirement</t>
  </si>
  <si>
    <t>Compliance Status</t>
  </si>
  <si>
    <t>Comments by Supplier</t>
  </si>
  <si>
    <t>Assessment Comments by CUHKMC</t>
  </si>
  <si>
    <t>1-1</t>
  </si>
  <si>
    <t>Asset Management</t>
  </si>
  <si>
    <t>Asset Security</t>
  </si>
  <si>
    <t>Able to provide a complete inventory list including hardware assets, software assets, valid warranties and service agreements.</t>
  </si>
  <si>
    <t>1-2</t>
  </si>
  <si>
    <t>Host and System Security</t>
  </si>
  <si>
    <t>The IT system has not used obsolete OS or software versions but latest and secured versions. If vulnerable OS/application software has to be deployed, compensating controls have be implemented to secure the system.</t>
  </si>
  <si>
    <t>1-3</t>
  </si>
  <si>
    <t>Servers and workstations have been configured using standard build images based on a hardened operating system with unnecessary services disabled.</t>
  </si>
  <si>
    <t>1-4</t>
  </si>
  <si>
    <t>The IT system has been security hardened in accordance with security best practices such as CIS benchmarking.</t>
  </si>
  <si>
    <t>1-5</t>
  </si>
  <si>
    <t>Device Security</t>
  </si>
  <si>
    <t>Anti-malware and/or data security software has been installed and always enabled with regular signature updates.</t>
  </si>
  <si>
    <t>1-6</t>
  </si>
  <si>
    <t>Patch Management</t>
  </si>
  <si>
    <t>The IT system has been installed with the latest security patches.</t>
  </si>
  <si>
    <t>2-1</t>
  </si>
  <si>
    <t>Audit Logging</t>
  </si>
  <si>
    <t>Audit logs are available to record relevant events without affecting the performance of the system.</t>
  </si>
  <si>
    <t>2-2</t>
  </si>
  <si>
    <t>Logging of Privileged Actions</t>
  </si>
  <si>
    <t>Audit logs include recording usage of privileged commands, file deletion events, change of system administration scope, discretionary access control permission modification events, and system administrator activities.</t>
  </si>
  <si>
    <t>2-3</t>
  </si>
  <si>
    <t>Retention</t>
  </si>
  <si>
    <t>The retention period of the audit logs is for at least 6 months.</t>
  </si>
  <si>
    <t>2-4</t>
  </si>
  <si>
    <t>Audit logs are secured such that they cannot be modified, and can only be read by authorized persons.</t>
  </si>
  <si>
    <t>3-1</t>
  </si>
  <si>
    <t>Access Control</t>
  </si>
  <si>
    <t>Data Access Control</t>
  </si>
  <si>
    <t>The IT system has implemented access control that can prevent unauthorized access and change of data.</t>
  </si>
  <si>
    <t>3-2</t>
  </si>
  <si>
    <t>Authentication</t>
  </si>
  <si>
    <t>Each user identity (“user-ID”) can uniquely identify only one user. Usage of shared or group user-IDs are not used.</t>
  </si>
  <si>
    <t>3-3</t>
  </si>
  <si>
    <t>Authentication is performed in a manner commensurate with the sensitivity of the information to be accessed.</t>
  </si>
  <si>
    <t>3-4</t>
  </si>
  <si>
    <t>User Privileged Management</t>
  </si>
  <si>
    <t>The use of special privileges can be restricted, controlled, and monitored. Integration with the CUHKMC PAM solution is highly preferrable.</t>
  </si>
  <si>
    <t>3-5</t>
  </si>
  <si>
    <t>Password Management</t>
  </si>
  <si>
    <t>Passwords have been masked when being typed on screen.</t>
  </si>
  <si>
    <t>3-6</t>
  </si>
  <si>
    <t>All  default passwords will be changed before production use.</t>
  </si>
  <si>
    <t>3-7</t>
  </si>
  <si>
    <t>Passwords are stored in a secured hashing format.</t>
  </si>
  <si>
    <t>3-8</t>
  </si>
  <si>
    <t>Remote Access</t>
  </si>
  <si>
    <t>Remote access should be disabled by default. If the IT system does require remote access, the remote access must leverage the CUHKMC secure remote access infrastructure.</t>
  </si>
  <si>
    <t>4-1</t>
  </si>
  <si>
    <t>Application and Software Security</t>
  </si>
  <si>
    <t>Application Development</t>
  </si>
  <si>
    <t>The system has undergone secure application development cycle that includes implementing appropriate security controls to govern input, processing and output.</t>
  </si>
  <si>
    <t>4-2</t>
  </si>
  <si>
    <t>Web applications have been tested and protected against the OWASP web top 10 security issues.</t>
  </si>
  <si>
    <t>4-3</t>
  </si>
  <si>
    <t>Mobile apps have been tested and protected against the OWASP mobile top 10 security issues.</t>
  </si>
  <si>
    <t>5-1</t>
  </si>
  <si>
    <t>Data Security</t>
  </si>
  <si>
    <t>Data Protection</t>
  </si>
  <si>
    <t>USB or removable drives are encrypted if it is necessary to share data using USB storage drives.</t>
  </si>
  <si>
    <t>5-2</t>
  </si>
  <si>
    <t>Data is encrypted and protected by access controls when it is necessary to download sensitive.</t>
  </si>
  <si>
    <t>5-3</t>
  </si>
  <si>
    <t>The IT system supports backup on regular intervals.</t>
  </si>
  <si>
    <t>5-4</t>
  </si>
  <si>
    <t>Cryptography</t>
  </si>
  <si>
    <t>Cryptographic keys are generated by a random process. Symmetric encryption key length will be at least 256-bit for the Advanced Encryption Standard (“AES”) or equivalent. Asymmetric encryption key length will be at least 2048-bit for the Rivest-Shamir-Adleman (“RSA”) or equivalent.</t>
  </si>
  <si>
    <t>5-5</t>
  </si>
  <si>
    <t>Hashing algorithm will be based on Secure Hash Algorithms 256 (“SHA-256”) or equivalent.</t>
  </si>
  <si>
    <t>6-1</t>
  </si>
  <si>
    <t>Network and Communications</t>
  </si>
  <si>
    <t>Network Security</t>
  </si>
  <si>
    <t>The IT system can support the CUHKMC network segmentation design such that public facing servers, application servers and database servers will be placed in different firewall protected segments.</t>
  </si>
  <si>
    <t>6-2</t>
  </si>
  <si>
    <t>Time Synchronization</t>
  </si>
  <si>
    <t>The system supports Network Time Protocol ("NTP") to synchronize system clocks.</t>
  </si>
  <si>
    <t>6-3</t>
  </si>
  <si>
    <t>Management Interface</t>
  </si>
  <si>
    <t>Unsecured access to the management interface has been disabled.</t>
  </si>
  <si>
    <t>6-4</t>
  </si>
  <si>
    <t>Access to management interface is encrypted using a secured channel.</t>
  </si>
  <si>
    <t>6-5</t>
  </si>
  <si>
    <t>Access to management interface is restricted to authorized persons and/or from authorized locations.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</si>
</sst>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36"/>
      <color theme="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</font>
    <font>
      <sz val="11"/>
      <color theme="1"/>
      <name val="Calibri"/>
      <family val="2"/>
    </font>
    <font>
      <sz val="36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vertical="center"/>
    </xf>
    <xf numFmtId="0" fontId="0" fillId="3" borderId="0" xfId="0" applyFill="1"/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3" borderId="14" xfId="0" applyFill="1" applyBorder="1"/>
    <xf numFmtId="0" fontId="3" fillId="3" borderId="14" xfId="0" applyFont="1" applyFill="1" applyBorder="1"/>
    <xf numFmtId="0" fontId="0" fillId="3" borderId="15" xfId="0" applyFill="1" applyBorder="1"/>
    <xf numFmtId="0" fontId="14" fillId="3" borderId="0" xfId="0" applyFont="1" applyFill="1" applyAlignment="1">
      <alignment vertical="center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vertical="top"/>
      <protection locked="0"/>
    </xf>
    <xf numFmtId="0" fontId="0" fillId="6" borderId="16" xfId="0" applyFill="1" applyBorder="1" applyAlignment="1" applyProtection="1">
      <alignment vertical="top"/>
      <protection locked="0"/>
    </xf>
    <xf numFmtId="0" fontId="0" fillId="7" borderId="16" xfId="0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top"/>
      <protection locked="0"/>
    </xf>
    <xf numFmtId="0" fontId="0" fillId="9" borderId="16" xfId="0" applyFill="1" applyBorder="1" applyAlignment="1" applyProtection="1">
      <alignment vertical="top"/>
      <protection locked="0"/>
    </xf>
    <xf numFmtId="0" fontId="0" fillId="10" borderId="16" xfId="0" applyFill="1" applyBorder="1" applyAlignment="1" applyProtection="1">
      <alignment vertical="top"/>
      <protection locked="0"/>
    </xf>
    <xf numFmtId="0" fontId="11" fillId="4" borderId="16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1" fillId="4" borderId="16" xfId="0" applyFont="1" applyFill="1" applyBorder="1" applyAlignment="1">
      <alignment vertical="top" wrapText="1"/>
    </xf>
    <xf numFmtId="0" fontId="11" fillId="4" borderId="16" xfId="0" applyFont="1" applyFill="1" applyBorder="1" applyAlignment="1">
      <alignment horizontal="left" vertical="top"/>
    </xf>
    <xf numFmtId="49" fontId="0" fillId="5" borderId="16" xfId="0" applyNumberFormat="1" applyFill="1" applyBorder="1" applyAlignment="1">
      <alignment vertical="top"/>
    </xf>
    <xf numFmtId="0" fontId="0" fillId="5" borderId="16" xfId="0" applyFill="1" applyBorder="1" applyAlignment="1">
      <alignment vertical="top" wrapText="1"/>
    </xf>
    <xf numFmtId="0" fontId="0" fillId="5" borderId="16" xfId="0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left" vertical="top" wrapText="1"/>
    </xf>
    <xf numFmtId="49" fontId="0" fillId="6" borderId="16" xfId="0" applyNumberFormat="1" applyFill="1" applyBorder="1" applyAlignment="1">
      <alignment vertical="top"/>
    </xf>
    <xf numFmtId="0" fontId="0" fillId="6" borderId="16" xfId="0" applyFill="1" applyBorder="1" applyAlignment="1">
      <alignment vertical="top" wrapText="1"/>
    </xf>
    <xf numFmtId="0" fontId="0" fillId="6" borderId="16" xfId="0" applyFill="1" applyBorder="1" applyAlignment="1">
      <alignment horizontal="left" vertical="top" wrapText="1"/>
    </xf>
    <xf numFmtId="49" fontId="0" fillId="7" borderId="16" xfId="0" applyNumberFormat="1" applyFill="1" applyBorder="1" applyAlignment="1">
      <alignment vertical="top"/>
    </xf>
    <xf numFmtId="0" fontId="0" fillId="7" borderId="16" xfId="0" applyFill="1" applyBorder="1" applyAlignment="1">
      <alignment vertical="top" wrapText="1"/>
    </xf>
    <xf numFmtId="0" fontId="0" fillId="7" borderId="16" xfId="0" applyFill="1" applyBorder="1" applyAlignment="1">
      <alignment horizontal="left" vertical="top" wrapText="1"/>
    </xf>
    <xf numFmtId="49" fontId="0" fillId="8" borderId="16" xfId="0" applyNumberFormat="1" applyFill="1" applyBorder="1" applyAlignment="1">
      <alignment vertical="top"/>
    </xf>
    <xf numFmtId="0" fontId="0" fillId="8" borderId="16" xfId="0" applyFill="1" applyBorder="1" applyAlignment="1">
      <alignment vertical="top" wrapText="1"/>
    </xf>
    <xf numFmtId="0" fontId="0" fillId="8" borderId="16" xfId="0" applyFill="1" applyBorder="1" applyAlignment="1">
      <alignment horizontal="left" vertical="top" wrapText="1"/>
    </xf>
    <xf numFmtId="49" fontId="0" fillId="9" borderId="16" xfId="0" applyNumberFormat="1" applyFill="1" applyBorder="1" applyAlignment="1">
      <alignment vertical="top"/>
    </xf>
    <xf numFmtId="0" fontId="0" fillId="9" borderId="16" xfId="0" applyFill="1" applyBorder="1" applyAlignment="1">
      <alignment vertical="top" wrapText="1"/>
    </xf>
    <xf numFmtId="0" fontId="0" fillId="9" borderId="16" xfId="0" applyFill="1" applyBorder="1" applyAlignment="1">
      <alignment horizontal="left" vertical="top" wrapText="1"/>
    </xf>
    <xf numFmtId="49" fontId="0" fillId="10" borderId="16" xfId="0" applyNumberFormat="1" applyFill="1" applyBorder="1" applyAlignment="1">
      <alignment vertical="top"/>
    </xf>
    <xf numFmtId="0" fontId="0" fillId="10" borderId="16" xfId="0" applyFill="1" applyBorder="1" applyAlignment="1">
      <alignment vertical="top" wrapText="1"/>
    </xf>
    <xf numFmtId="0" fontId="0" fillId="10" borderId="16" xfId="0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10" borderId="16" xfId="0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0" fillId="9" borderId="16" xfId="0" applyFill="1" applyBorder="1" applyAlignment="1">
      <alignment horizontal="left" vertical="center" wrapText="1"/>
    </xf>
    <xf numFmtId="0" fontId="0" fillId="8" borderId="17" xfId="0" applyFill="1" applyBorder="1" applyAlignment="1">
      <alignment horizontal="left" vertical="center" wrapText="1"/>
    </xf>
    <xf numFmtId="0" fontId="0" fillId="8" borderId="18" xfId="0" applyFill="1" applyBorder="1" applyAlignment="1">
      <alignment horizontal="left" vertical="center" wrapText="1"/>
    </xf>
    <xf numFmtId="0" fontId="0" fillId="8" borderId="19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6B79-F64A-C94F-8510-4617F08F26A0}">
  <dimension ref="A1:J30"/>
  <sheetViews>
    <sheetView showGridLines="0" showRowColHeaders="0" zoomScale="120" zoomScaleNormal="120" workbookViewId="0">
      <selection activeCell="G24" sqref="G24"/>
    </sheetView>
  </sheetViews>
  <sheetFormatPr defaultColWidth="11" defaultRowHeight="15.75"/>
  <cols>
    <col min="1" max="10" width="10.875" customWidth="1"/>
  </cols>
  <sheetData>
    <row r="1" spans="1:10">
      <c r="A1" s="20"/>
      <c r="B1" s="19"/>
      <c r="C1" s="18"/>
      <c r="D1" s="18"/>
      <c r="E1" s="18"/>
      <c r="F1" s="18"/>
      <c r="G1" s="18"/>
      <c r="H1" s="18"/>
      <c r="I1" s="18"/>
      <c r="J1" s="18"/>
    </row>
    <row r="2" spans="1:10" ht="32.1" customHeight="1">
      <c r="A2" s="15"/>
      <c r="B2" s="17" t="s">
        <v>0</v>
      </c>
      <c r="C2" s="15"/>
      <c r="D2" s="15"/>
      <c r="E2" s="15"/>
      <c r="F2" s="15"/>
      <c r="G2" s="15"/>
      <c r="H2" s="15"/>
      <c r="I2" s="15"/>
      <c r="J2" s="15"/>
    </row>
    <row r="3" spans="1:10" ht="32.1" customHeight="1">
      <c r="A3" s="15"/>
      <c r="B3" s="21" t="s">
        <v>1</v>
      </c>
      <c r="C3" s="15"/>
      <c r="D3" s="15"/>
      <c r="E3" s="15"/>
      <c r="F3" s="15"/>
      <c r="G3" s="15"/>
      <c r="H3" s="15"/>
      <c r="I3" s="15"/>
      <c r="J3" s="15"/>
    </row>
    <row r="4" spans="1:10" ht="32.1" customHeight="1">
      <c r="A4" s="15"/>
      <c r="B4" s="16" t="s">
        <v>2</v>
      </c>
      <c r="C4" s="15"/>
      <c r="D4" s="15"/>
      <c r="E4" s="15"/>
      <c r="F4" s="15"/>
      <c r="G4" s="15"/>
      <c r="H4" s="15"/>
      <c r="I4" s="15"/>
      <c r="J4" s="15"/>
    </row>
    <row r="5" spans="1:10" ht="18.95" customHeight="1">
      <c r="A5" s="5"/>
      <c r="B5" s="5"/>
      <c r="C5" s="4"/>
      <c r="D5" s="3"/>
      <c r="E5" s="3"/>
      <c r="F5" s="3"/>
      <c r="G5" s="3"/>
      <c r="H5" s="3"/>
      <c r="I5" s="3"/>
      <c r="J5" s="14"/>
    </row>
    <row r="6" spans="1:10">
      <c r="A6" s="11"/>
      <c r="B6" s="13" t="s">
        <v>3</v>
      </c>
      <c r="C6" s="11"/>
      <c r="D6" s="11"/>
      <c r="E6" s="12"/>
      <c r="F6" s="12"/>
      <c r="G6" s="59"/>
      <c r="H6" s="60"/>
      <c r="I6" s="60"/>
      <c r="J6" s="61"/>
    </row>
    <row r="7" spans="1:10">
      <c r="A7" s="11"/>
      <c r="B7" s="13"/>
      <c r="C7" s="11"/>
      <c r="D7" s="11"/>
      <c r="E7" s="12"/>
      <c r="F7" s="12"/>
      <c r="G7" s="62"/>
      <c r="H7" s="63"/>
      <c r="I7" s="63"/>
      <c r="J7" s="64"/>
    </row>
    <row r="8" spans="1:10">
      <c r="A8" s="11"/>
      <c r="B8" s="13"/>
      <c r="C8" s="11"/>
      <c r="D8" s="11"/>
      <c r="E8" s="12"/>
      <c r="F8" s="12"/>
      <c r="G8" s="65"/>
      <c r="H8" s="66"/>
      <c r="I8" s="66"/>
      <c r="J8" s="67"/>
    </row>
    <row r="9" spans="1:10">
      <c r="A9" s="11"/>
      <c r="B9" s="13" t="s">
        <v>4</v>
      </c>
      <c r="C9" s="11"/>
      <c r="D9" s="11"/>
      <c r="E9" s="12"/>
      <c r="F9" s="12"/>
      <c r="G9" s="59"/>
      <c r="H9" s="60"/>
      <c r="I9" s="60"/>
      <c r="J9" s="61"/>
    </row>
    <row r="10" spans="1:10">
      <c r="A10" s="11"/>
      <c r="B10" s="4"/>
      <c r="C10" s="11"/>
      <c r="D10" s="11"/>
      <c r="E10" s="12"/>
      <c r="F10" s="12"/>
      <c r="G10" s="62"/>
      <c r="H10" s="63"/>
      <c r="I10" s="63"/>
      <c r="J10" s="64"/>
    </row>
    <row r="11" spans="1:10">
      <c r="A11" s="11"/>
      <c r="B11" s="4"/>
      <c r="C11" s="11"/>
      <c r="D11" s="11"/>
      <c r="E11" s="12"/>
      <c r="F11" s="12"/>
      <c r="G11" s="65"/>
      <c r="H11" s="66"/>
      <c r="I11" s="66"/>
      <c r="J11" s="67"/>
    </row>
    <row r="12" spans="1:10">
      <c r="A12" s="11"/>
      <c r="B12" s="13" t="s">
        <v>5</v>
      </c>
      <c r="C12" s="11"/>
      <c r="D12" s="11"/>
      <c r="E12" s="12"/>
      <c r="F12" s="12"/>
      <c r="G12" s="59"/>
      <c r="H12" s="60"/>
      <c r="I12" s="60"/>
      <c r="J12" s="61"/>
    </row>
    <row r="13" spans="1:10">
      <c r="A13" s="11"/>
      <c r="B13" s="4"/>
      <c r="C13" s="11"/>
      <c r="D13" s="11"/>
      <c r="E13" s="12"/>
      <c r="F13" s="12"/>
      <c r="G13" s="62"/>
      <c r="H13" s="63"/>
      <c r="I13" s="63"/>
      <c r="J13" s="64"/>
    </row>
    <row r="14" spans="1:10">
      <c r="A14" s="11"/>
      <c r="B14" s="4"/>
      <c r="C14" s="11"/>
      <c r="D14" s="11"/>
      <c r="E14" s="12"/>
      <c r="F14" s="12"/>
      <c r="G14" s="65"/>
      <c r="H14" s="66"/>
      <c r="I14" s="66"/>
      <c r="J14" s="67"/>
    </row>
    <row r="15" spans="1:10">
      <c r="A15" s="11"/>
      <c r="B15" s="13" t="s">
        <v>6</v>
      </c>
      <c r="C15" s="11"/>
      <c r="D15" s="11"/>
      <c r="E15" s="12"/>
      <c r="F15" s="12"/>
      <c r="G15" s="59"/>
      <c r="H15" s="60"/>
      <c r="I15" s="60"/>
      <c r="J15" s="61"/>
    </row>
    <row r="16" spans="1:10">
      <c r="A16" s="11"/>
      <c r="B16" s="4"/>
      <c r="C16" s="11"/>
      <c r="D16" s="11"/>
      <c r="E16" s="12"/>
      <c r="F16" s="12"/>
      <c r="G16" s="62"/>
      <c r="H16" s="63"/>
      <c r="I16" s="63"/>
      <c r="J16" s="64"/>
    </row>
    <row r="17" spans="1:10">
      <c r="A17" s="11"/>
      <c r="B17" s="4"/>
      <c r="C17" s="11"/>
      <c r="D17" s="11"/>
      <c r="E17" s="12"/>
      <c r="F17" s="12"/>
      <c r="G17" s="65"/>
      <c r="H17" s="66"/>
      <c r="I17" s="66"/>
      <c r="J17" s="67"/>
    </row>
    <row r="18" spans="1:10">
      <c r="A18" s="11"/>
      <c r="B18" s="4" t="s">
        <v>7</v>
      </c>
      <c r="C18" s="4"/>
      <c r="D18" s="4"/>
      <c r="E18" s="4"/>
      <c r="F18" s="4"/>
      <c r="G18" s="56"/>
      <c r="H18" s="57"/>
      <c r="I18" s="57"/>
      <c r="J18" s="58"/>
    </row>
    <row r="19" spans="1:10">
      <c r="A19" s="11"/>
      <c r="B19" s="4" t="s">
        <v>8</v>
      </c>
      <c r="C19" s="4"/>
      <c r="D19" s="4"/>
      <c r="E19" s="4"/>
      <c r="F19" s="4"/>
      <c r="G19" s="56"/>
      <c r="H19" s="57"/>
      <c r="I19" s="57"/>
      <c r="J19" s="58"/>
    </row>
    <row r="20" spans="1:10">
      <c r="A20" s="11"/>
      <c r="B20" s="4" t="s">
        <v>9</v>
      </c>
      <c r="C20" s="4"/>
      <c r="D20" s="4"/>
      <c r="E20" s="4"/>
      <c r="F20" s="4"/>
      <c r="G20" s="56"/>
      <c r="H20" s="57"/>
      <c r="I20" s="57"/>
      <c r="J20" s="58"/>
    </row>
    <row r="21" spans="1:10" ht="18.95" customHeight="1">
      <c r="A21" s="5"/>
      <c r="B21" s="5"/>
      <c r="C21" s="4"/>
      <c r="D21" s="3"/>
      <c r="E21" s="3"/>
      <c r="F21" s="3"/>
      <c r="G21" s="3"/>
      <c r="H21" s="3"/>
      <c r="I21" s="3"/>
      <c r="J21" s="10"/>
    </row>
    <row r="22" spans="1:10" ht="18.95" customHeight="1">
      <c r="A22" s="5"/>
      <c r="B22" s="5" t="s">
        <v>10</v>
      </c>
      <c r="C22" s="4"/>
      <c r="D22" s="3"/>
      <c r="E22" s="3"/>
      <c r="F22" s="3"/>
      <c r="G22" s="3"/>
      <c r="H22" s="3"/>
      <c r="I22" s="3"/>
      <c r="J22" s="10"/>
    </row>
    <row r="23" spans="1:10" ht="18.95" customHeight="1">
      <c r="A23" s="5"/>
      <c r="B23" s="9" t="s">
        <v>11</v>
      </c>
      <c r="C23" s="4"/>
      <c r="D23" s="8"/>
      <c r="E23" s="7"/>
      <c r="F23" s="7" t="s">
        <v>12</v>
      </c>
      <c r="G23" s="2">
        <f>COUNTA(Assessment!E2:E7)</f>
        <v>0</v>
      </c>
      <c r="H23" s="7" t="s">
        <v>13</v>
      </c>
      <c r="I23" s="2">
        <f>ROWS(Assessment!E2:E7)</f>
        <v>6</v>
      </c>
      <c r="J23" s="1"/>
    </row>
    <row r="24" spans="1:10" ht="18.95" customHeight="1">
      <c r="A24" s="5"/>
      <c r="B24" s="9" t="s">
        <v>14</v>
      </c>
      <c r="C24" s="4"/>
      <c r="D24" s="8"/>
      <c r="E24" s="7"/>
      <c r="F24" s="7" t="s">
        <v>12</v>
      </c>
      <c r="G24" s="2">
        <f>COUNTA(Assessment!E8:E11)</f>
        <v>0</v>
      </c>
      <c r="H24" s="7" t="s">
        <v>13</v>
      </c>
      <c r="I24" s="2">
        <f>ROWS(Assessment!E8:E11)</f>
        <v>4</v>
      </c>
      <c r="J24" s="1"/>
    </row>
    <row r="25" spans="1:10" ht="18.95" customHeight="1">
      <c r="A25" s="5"/>
      <c r="B25" s="9" t="s">
        <v>15</v>
      </c>
      <c r="C25" s="4"/>
      <c r="D25" s="8"/>
      <c r="E25" s="7"/>
      <c r="F25" s="7" t="s">
        <v>12</v>
      </c>
      <c r="G25" s="2">
        <f>COUNTA(Assessment!E12:E19)</f>
        <v>0</v>
      </c>
      <c r="H25" s="7" t="s">
        <v>13</v>
      </c>
      <c r="I25" s="2">
        <f>ROWS(Assessment!E12:E19)</f>
        <v>8</v>
      </c>
      <c r="J25" s="1"/>
    </row>
    <row r="26" spans="1:10" ht="18.95" customHeight="1">
      <c r="A26" s="5"/>
      <c r="B26" s="9" t="s">
        <v>16</v>
      </c>
      <c r="C26" s="4"/>
      <c r="D26" s="8"/>
      <c r="E26" s="7"/>
      <c r="F26" s="7" t="s">
        <v>12</v>
      </c>
      <c r="G26" s="2">
        <f>COUNTA(Assessment!E20:E22)</f>
        <v>0</v>
      </c>
      <c r="H26" s="7" t="s">
        <v>13</v>
      </c>
      <c r="I26" s="2">
        <f>ROWS(Assessment!E20:E22)</f>
        <v>3</v>
      </c>
      <c r="J26" s="1"/>
    </row>
    <row r="27" spans="1:10" ht="18.95" customHeight="1">
      <c r="A27" s="5"/>
      <c r="B27" s="9" t="s">
        <v>17</v>
      </c>
      <c r="C27" s="4"/>
      <c r="D27" s="8"/>
      <c r="E27" s="7"/>
      <c r="F27" s="7" t="s">
        <v>12</v>
      </c>
      <c r="G27" s="2">
        <f>COUNTA(Assessment!E23:E27)</f>
        <v>0</v>
      </c>
      <c r="H27" s="7" t="s">
        <v>13</v>
      </c>
      <c r="I27" s="2">
        <f>ROWS(Assessment!E23:E27)</f>
        <v>5</v>
      </c>
      <c r="J27" s="1"/>
    </row>
    <row r="28" spans="1:10" ht="18.95" customHeight="1">
      <c r="A28" s="5"/>
      <c r="B28" s="9" t="s">
        <v>18</v>
      </c>
      <c r="C28" s="4"/>
      <c r="D28" s="8"/>
      <c r="E28" s="7"/>
      <c r="F28" s="7" t="s">
        <v>12</v>
      </c>
      <c r="G28" s="2">
        <f>COUNTA(Assessment!E28:E32)</f>
        <v>0</v>
      </c>
      <c r="H28" s="7" t="s">
        <v>13</v>
      </c>
      <c r="I28" s="2">
        <f>ROWS(Assessment!E28:E32)</f>
        <v>5</v>
      </c>
      <c r="J28" s="1"/>
    </row>
    <row r="29" spans="1:10" ht="18.95" customHeight="1">
      <c r="A29" s="5"/>
      <c r="B29" s="9"/>
      <c r="C29" s="4"/>
      <c r="D29" s="8"/>
      <c r="E29" s="7"/>
      <c r="F29" s="6" t="s">
        <v>19</v>
      </c>
      <c r="G29" s="6">
        <f>SUM(G23:G28)</f>
        <v>0</v>
      </c>
      <c r="H29" s="6" t="s">
        <v>13</v>
      </c>
      <c r="I29" s="6">
        <f>SUM(I23:I28)</f>
        <v>31</v>
      </c>
      <c r="J29" s="1"/>
    </row>
    <row r="30" spans="1:10" ht="32.1" customHeight="1">
      <c r="A30" s="5"/>
      <c r="B30" s="5"/>
      <c r="C30" s="4"/>
      <c r="D30" s="3"/>
      <c r="E30" s="2"/>
      <c r="F30" s="2"/>
      <c r="G30" s="2"/>
      <c r="H30" s="2"/>
      <c r="I30" s="2"/>
      <c r="J30" s="1"/>
    </row>
  </sheetData>
  <sheetProtection algorithmName="SHA-512" hashValue="WDm2mJ8Pq5RZFwISEkZWfrlgAA0fpHgwp/Z7DoyZ5/0QVTlL9KTRJDRnuMEYpcZOqVh3QPkFZMjAH4hHf4MN9w==" saltValue="SQDoSQbszSyGAeuU+6flqw==" spinCount="100000" sheet="1" objects="1" scenarios="1"/>
  <mergeCells count="7">
    <mergeCell ref="G20:J20"/>
    <mergeCell ref="G9:J11"/>
    <mergeCell ref="G18:J18"/>
    <mergeCell ref="G19:J19"/>
    <mergeCell ref="G6:J8"/>
    <mergeCell ref="G15:J17"/>
    <mergeCell ref="G12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E526-CF17-3942-922B-4A8714DDF678}">
  <dimension ref="A1:G32"/>
  <sheetViews>
    <sheetView showGridLines="0" tabSelected="1" zoomScale="120" zoomScaleNormal="120" workbookViewId="0">
      <selection activeCell="D6" sqref="D6"/>
    </sheetView>
  </sheetViews>
  <sheetFormatPr defaultColWidth="10.875" defaultRowHeight="15.75"/>
  <cols>
    <col min="1" max="1" width="9.875" style="53" customWidth="1"/>
    <col min="2" max="2" width="18.125" style="54" customWidth="1"/>
    <col min="3" max="3" width="23.375" style="54" customWidth="1"/>
    <col min="4" max="4" width="70.875" style="55" customWidth="1"/>
    <col min="5" max="5" width="14.375" style="31" bestFit="1" customWidth="1"/>
    <col min="6" max="7" width="61.875" style="31" customWidth="1"/>
    <col min="8" max="16384" width="10.875" style="31"/>
  </cols>
  <sheetData>
    <row r="1" spans="1:7" s="30" customFormat="1" ht="42">
      <c r="A1" s="32" t="s">
        <v>20</v>
      </c>
      <c r="B1" s="32" t="s">
        <v>21</v>
      </c>
      <c r="C1" s="32" t="s">
        <v>22</v>
      </c>
      <c r="D1" s="33" t="s">
        <v>23</v>
      </c>
      <c r="E1" s="29" t="s">
        <v>24</v>
      </c>
      <c r="F1" s="29" t="s">
        <v>25</v>
      </c>
      <c r="G1" s="29" t="s">
        <v>26</v>
      </c>
    </row>
    <row r="2" spans="1:7" ht="31.5">
      <c r="A2" s="34" t="s">
        <v>27</v>
      </c>
      <c r="B2" s="69" t="s">
        <v>28</v>
      </c>
      <c r="C2" s="35" t="s">
        <v>29</v>
      </c>
      <c r="D2" s="36" t="s">
        <v>30</v>
      </c>
      <c r="E2" s="22"/>
      <c r="F2" s="23"/>
      <c r="G2" s="23"/>
    </row>
    <row r="3" spans="1:7" ht="42.75">
      <c r="A3" s="34" t="s">
        <v>31</v>
      </c>
      <c r="B3" s="69"/>
      <c r="C3" s="35" t="s">
        <v>32</v>
      </c>
      <c r="D3" s="37" t="s">
        <v>33</v>
      </c>
      <c r="E3" s="22"/>
      <c r="F3" s="23"/>
      <c r="G3" s="23"/>
    </row>
    <row r="4" spans="1:7" ht="28.5">
      <c r="A4" s="34" t="s">
        <v>34</v>
      </c>
      <c r="B4" s="69"/>
      <c r="C4" s="35" t="s">
        <v>32</v>
      </c>
      <c r="D4" s="37" t="s">
        <v>35</v>
      </c>
      <c r="E4" s="22"/>
      <c r="F4" s="23"/>
      <c r="G4" s="23"/>
    </row>
    <row r="5" spans="1:7" ht="28.5">
      <c r="A5" s="34" t="s">
        <v>36</v>
      </c>
      <c r="B5" s="69"/>
      <c r="C5" s="35" t="s">
        <v>32</v>
      </c>
      <c r="D5" s="37" t="s">
        <v>37</v>
      </c>
      <c r="E5" s="22"/>
      <c r="F5" s="23"/>
      <c r="G5" s="23"/>
    </row>
    <row r="6" spans="1:7" ht="31.5">
      <c r="A6" s="34" t="s">
        <v>38</v>
      </c>
      <c r="B6" s="69"/>
      <c r="C6" s="35" t="s">
        <v>39</v>
      </c>
      <c r="D6" s="36" t="s">
        <v>40</v>
      </c>
      <c r="E6" s="22"/>
      <c r="F6" s="23"/>
      <c r="G6" s="23"/>
    </row>
    <row r="7" spans="1:7" ht="33.950000000000003" customHeight="1">
      <c r="A7" s="34" t="s">
        <v>41</v>
      </c>
      <c r="B7" s="69"/>
      <c r="C7" s="35" t="s">
        <v>42</v>
      </c>
      <c r="D7" s="37" t="s">
        <v>43</v>
      </c>
      <c r="E7" s="22"/>
      <c r="F7" s="23"/>
      <c r="G7" s="23"/>
    </row>
    <row r="8" spans="1:7" ht="33.950000000000003" customHeight="1">
      <c r="A8" s="38" t="s">
        <v>44</v>
      </c>
      <c r="B8" s="70" t="s">
        <v>45</v>
      </c>
      <c r="C8" s="39" t="s">
        <v>45</v>
      </c>
      <c r="D8" s="40" t="s">
        <v>46</v>
      </c>
      <c r="E8" s="24"/>
      <c r="F8" s="24"/>
      <c r="G8" s="24"/>
    </row>
    <row r="9" spans="1:7" ht="47.25">
      <c r="A9" s="38" t="s">
        <v>47</v>
      </c>
      <c r="B9" s="70"/>
      <c r="C9" s="39" t="s">
        <v>48</v>
      </c>
      <c r="D9" s="40" t="s">
        <v>49</v>
      </c>
      <c r="E9" s="24"/>
      <c r="F9" s="24"/>
      <c r="G9" s="24"/>
    </row>
    <row r="10" spans="1:7" ht="33.950000000000003" customHeight="1">
      <c r="A10" s="38" t="s">
        <v>50</v>
      </c>
      <c r="B10" s="70"/>
      <c r="C10" s="39" t="s">
        <v>51</v>
      </c>
      <c r="D10" s="40" t="s">
        <v>52</v>
      </c>
      <c r="E10" s="24"/>
      <c r="F10" s="24"/>
      <c r="G10" s="24"/>
    </row>
    <row r="11" spans="1:7" ht="33.950000000000003" customHeight="1">
      <c r="A11" s="38" t="s">
        <v>53</v>
      </c>
      <c r="B11" s="70"/>
      <c r="C11" s="39" t="s">
        <v>51</v>
      </c>
      <c r="D11" s="40" t="s">
        <v>54</v>
      </c>
      <c r="E11" s="24"/>
      <c r="F11" s="24"/>
      <c r="G11" s="24"/>
    </row>
    <row r="12" spans="1:7" ht="31.5">
      <c r="A12" s="41" t="s">
        <v>55</v>
      </c>
      <c r="B12" s="71" t="s">
        <v>56</v>
      </c>
      <c r="C12" s="42" t="s">
        <v>57</v>
      </c>
      <c r="D12" s="43" t="s">
        <v>58</v>
      </c>
      <c r="E12" s="25"/>
      <c r="F12" s="25"/>
      <c r="G12" s="25"/>
    </row>
    <row r="13" spans="1:7" ht="31.5">
      <c r="A13" s="41" t="s">
        <v>59</v>
      </c>
      <c r="B13" s="71"/>
      <c r="C13" s="42" t="s">
        <v>60</v>
      </c>
      <c r="D13" s="43" t="s">
        <v>61</v>
      </c>
      <c r="E13" s="25"/>
      <c r="F13" s="25"/>
      <c r="G13" s="25"/>
    </row>
    <row r="14" spans="1:7" ht="31.5">
      <c r="A14" s="41" t="s">
        <v>62</v>
      </c>
      <c r="B14" s="71"/>
      <c r="C14" s="42" t="s">
        <v>60</v>
      </c>
      <c r="D14" s="43" t="s">
        <v>63</v>
      </c>
      <c r="E14" s="25"/>
      <c r="F14" s="25"/>
      <c r="G14" s="25"/>
    </row>
    <row r="15" spans="1:7" ht="31.5">
      <c r="A15" s="41" t="s">
        <v>64</v>
      </c>
      <c r="B15" s="71"/>
      <c r="C15" s="42" t="s">
        <v>65</v>
      </c>
      <c r="D15" s="43" t="s">
        <v>66</v>
      </c>
      <c r="E15" s="25"/>
      <c r="F15" s="25"/>
      <c r="G15" s="25"/>
    </row>
    <row r="16" spans="1:7" ht="33.950000000000003" customHeight="1">
      <c r="A16" s="41" t="s">
        <v>67</v>
      </c>
      <c r="B16" s="71"/>
      <c r="C16" s="42" t="s">
        <v>68</v>
      </c>
      <c r="D16" s="43" t="s">
        <v>69</v>
      </c>
      <c r="E16" s="25"/>
      <c r="F16" s="25"/>
      <c r="G16" s="25"/>
    </row>
    <row r="17" spans="1:7" ht="33.950000000000003" customHeight="1">
      <c r="A17" s="41" t="s">
        <v>70</v>
      </c>
      <c r="B17" s="71"/>
      <c r="C17" s="42" t="s">
        <v>68</v>
      </c>
      <c r="D17" s="43" t="s">
        <v>71</v>
      </c>
      <c r="E17" s="25"/>
      <c r="F17" s="25"/>
      <c r="G17" s="25"/>
    </row>
    <row r="18" spans="1:7" ht="33.950000000000003" customHeight="1">
      <c r="A18" s="41" t="s">
        <v>72</v>
      </c>
      <c r="B18" s="71"/>
      <c r="C18" s="42" t="s">
        <v>68</v>
      </c>
      <c r="D18" s="43" t="s">
        <v>73</v>
      </c>
      <c r="E18" s="25"/>
      <c r="F18" s="25"/>
      <c r="G18" s="25"/>
    </row>
    <row r="19" spans="1:7" ht="33.950000000000003" customHeight="1">
      <c r="A19" s="41" t="s">
        <v>74</v>
      </c>
      <c r="B19" s="71"/>
      <c r="C19" s="42" t="s">
        <v>75</v>
      </c>
      <c r="D19" s="43" t="s">
        <v>76</v>
      </c>
      <c r="E19" s="25"/>
      <c r="F19" s="25"/>
      <c r="G19" s="25"/>
    </row>
    <row r="20" spans="1:7" ht="31.5">
      <c r="A20" s="44" t="s">
        <v>77</v>
      </c>
      <c r="B20" s="73" t="s">
        <v>78</v>
      </c>
      <c r="C20" s="45" t="s">
        <v>79</v>
      </c>
      <c r="D20" s="46" t="s">
        <v>80</v>
      </c>
      <c r="E20" s="26"/>
      <c r="F20" s="26"/>
      <c r="G20" s="26"/>
    </row>
    <row r="21" spans="1:7" ht="31.5">
      <c r="A21" s="44" t="s">
        <v>81</v>
      </c>
      <c r="B21" s="74"/>
      <c r="C21" s="45" t="s">
        <v>79</v>
      </c>
      <c r="D21" s="46" t="s">
        <v>82</v>
      </c>
      <c r="E21" s="26"/>
      <c r="F21" s="26"/>
      <c r="G21" s="26"/>
    </row>
    <row r="22" spans="1:7" ht="31.5">
      <c r="A22" s="44" t="s">
        <v>83</v>
      </c>
      <c r="B22" s="75"/>
      <c r="C22" s="45" t="s">
        <v>79</v>
      </c>
      <c r="D22" s="46" t="s">
        <v>84</v>
      </c>
      <c r="E22" s="26"/>
      <c r="F22" s="26"/>
      <c r="G22" s="26"/>
    </row>
    <row r="23" spans="1:7" ht="31.5">
      <c r="A23" s="47" t="s">
        <v>85</v>
      </c>
      <c r="B23" s="72" t="s">
        <v>86</v>
      </c>
      <c r="C23" s="48" t="s">
        <v>87</v>
      </c>
      <c r="D23" s="49" t="s">
        <v>88</v>
      </c>
      <c r="E23" s="27"/>
      <c r="F23" s="27"/>
      <c r="G23" s="27"/>
    </row>
    <row r="24" spans="1:7" ht="31.5">
      <c r="A24" s="47" t="s">
        <v>89</v>
      </c>
      <c r="B24" s="72"/>
      <c r="C24" s="48" t="s">
        <v>87</v>
      </c>
      <c r="D24" s="49" t="s">
        <v>90</v>
      </c>
      <c r="E24" s="27"/>
      <c r="F24" s="27"/>
      <c r="G24" s="27"/>
    </row>
    <row r="25" spans="1:7" ht="33.950000000000003" customHeight="1">
      <c r="A25" s="47" t="s">
        <v>91</v>
      </c>
      <c r="B25" s="72"/>
      <c r="C25" s="48" t="s">
        <v>87</v>
      </c>
      <c r="D25" s="49" t="s">
        <v>92</v>
      </c>
      <c r="E25" s="27"/>
      <c r="F25" s="27"/>
      <c r="G25" s="27"/>
    </row>
    <row r="26" spans="1:7" ht="63">
      <c r="A26" s="47" t="s">
        <v>93</v>
      </c>
      <c r="B26" s="72"/>
      <c r="C26" s="48" t="s">
        <v>94</v>
      </c>
      <c r="D26" s="49" t="s">
        <v>95</v>
      </c>
      <c r="E26" s="27"/>
      <c r="F26" s="27"/>
      <c r="G26" s="27"/>
    </row>
    <row r="27" spans="1:7" ht="31.5">
      <c r="A27" s="47" t="s">
        <v>96</v>
      </c>
      <c r="B27" s="72"/>
      <c r="C27" s="48" t="s">
        <v>94</v>
      </c>
      <c r="D27" s="49" t="s">
        <v>97</v>
      </c>
      <c r="E27" s="27"/>
      <c r="F27" s="27"/>
      <c r="G27" s="27"/>
    </row>
    <row r="28" spans="1:7" ht="47.25">
      <c r="A28" s="50" t="s">
        <v>98</v>
      </c>
      <c r="B28" s="68" t="s">
        <v>99</v>
      </c>
      <c r="C28" s="51" t="s">
        <v>100</v>
      </c>
      <c r="D28" s="52" t="s">
        <v>101</v>
      </c>
      <c r="E28" s="28"/>
      <c r="F28" s="28"/>
      <c r="G28" s="28"/>
    </row>
    <row r="29" spans="1:7" ht="33.950000000000003" customHeight="1">
      <c r="A29" s="50" t="s">
        <v>102</v>
      </c>
      <c r="B29" s="68"/>
      <c r="C29" s="51" t="s">
        <v>103</v>
      </c>
      <c r="D29" s="52" t="s">
        <v>104</v>
      </c>
      <c r="E29" s="28"/>
      <c r="F29" s="28"/>
      <c r="G29" s="28"/>
    </row>
    <row r="30" spans="1:7" ht="33.950000000000003" customHeight="1">
      <c r="A30" s="50" t="s">
        <v>105</v>
      </c>
      <c r="B30" s="68"/>
      <c r="C30" s="51" t="s">
        <v>106</v>
      </c>
      <c r="D30" s="52" t="s">
        <v>107</v>
      </c>
      <c r="E30" s="28"/>
      <c r="F30" s="28"/>
      <c r="G30" s="28"/>
    </row>
    <row r="31" spans="1:7" ht="33.950000000000003" customHeight="1">
      <c r="A31" s="50" t="s">
        <v>108</v>
      </c>
      <c r="B31" s="68"/>
      <c r="C31" s="51" t="s">
        <v>106</v>
      </c>
      <c r="D31" s="52" t="s">
        <v>109</v>
      </c>
      <c r="E31" s="28"/>
      <c r="F31" s="28"/>
      <c r="G31" s="28"/>
    </row>
    <row r="32" spans="1:7" ht="31.5">
      <c r="A32" s="50" t="s">
        <v>110</v>
      </c>
      <c r="B32" s="68"/>
      <c r="C32" s="51" t="s">
        <v>106</v>
      </c>
      <c r="D32" s="52" t="s">
        <v>111</v>
      </c>
      <c r="E32" s="28"/>
      <c r="F32" s="28"/>
      <c r="G32" s="28"/>
    </row>
  </sheetData>
  <sheetProtection algorithmName="SHA-512" hashValue="QtDgTVTFE4tx1O92D5dD1tnfC7hB9hLetJAJVskCCfBZRJDPMWf6HwDKGU8yQlU3DlPKUb1aiX3ACOCHyzGH4A==" saltValue="XHh9PAsWaKcPfV52QrSJvw==" spinCount="100000" sheet="1" objects="1" scenarios="1"/>
  <mergeCells count="6">
    <mergeCell ref="B28:B32"/>
    <mergeCell ref="B2:B7"/>
    <mergeCell ref="B8:B11"/>
    <mergeCell ref="B12:B19"/>
    <mergeCell ref="B23:B27"/>
    <mergeCell ref="B20:B22"/>
  </mergeCells>
  <phoneticPr fontId="15" type="noConversion"/>
  <dataValidations count="1">
    <dataValidation type="list" allowBlank="1" showInputMessage="1" showErrorMessage="1" sqref="E2:E32" xr:uid="{BD36C7BE-03A8-5842-BAC7-ABFDFB79A0DE}">
      <formula1>"Y,N,N/A"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BF5C9AA01DA42A4E3BD58F39A9193" ma:contentTypeVersion="20" ma:contentTypeDescription="Create a new document." ma:contentTypeScope="" ma:versionID="e7da0cbadda62bcbb2d7e6f7e3f4ae38">
  <xsd:schema xmlns:xsd="http://www.w3.org/2001/XMLSchema" xmlns:xs="http://www.w3.org/2001/XMLSchema" xmlns:p="http://schemas.microsoft.com/office/2006/metadata/properties" xmlns:ns1="http://schemas.microsoft.com/sharepoint/v3" xmlns:ns2="cbc5232a-edc0-4d15-aa0a-6c45cbc2b117" xmlns:ns3="aee2fc14-54c8-4e37-85fe-e037e39817a9" targetNamespace="http://schemas.microsoft.com/office/2006/metadata/properties" ma:root="true" ma:fieldsID="291eaa0c8592f9e1d26fd351d26c9325" ns1:_="" ns2:_="" ns3:_="">
    <xsd:import namespace="http://schemas.microsoft.com/sharepoint/v3"/>
    <xsd:import namespace="cbc5232a-edc0-4d15-aa0a-6c45cbc2b117"/>
    <xsd:import namespace="aee2fc14-54c8-4e37-85fe-e037e398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5232a-edc0-4d15-aa0a-6c45cbc2b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5e1d50d-ce56-48b9-b3c9-80015efa1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2fc14-54c8-4e37-85fe-e037e398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ef76698-5813-4124-ac07-8121646013fe}" ma:internalName="TaxCatchAll" ma:showField="CatchAllData" ma:web="aee2fc14-54c8-4e37-85fe-e037e398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bc5232a-edc0-4d15-aa0a-6c45cbc2b117">
      <Terms xmlns="http://schemas.microsoft.com/office/infopath/2007/PartnerControls"/>
    </lcf76f155ced4ddcb4097134ff3c332f>
    <TaxCatchAll xmlns="aee2fc14-54c8-4e37-85fe-e037e39817a9" xsi:nil="true"/>
  </documentManagement>
</p:properties>
</file>

<file path=customXml/itemProps1.xml><?xml version="1.0" encoding="utf-8"?>
<ds:datastoreItem xmlns:ds="http://schemas.openxmlformats.org/officeDocument/2006/customXml" ds:itemID="{2C5A3570-753A-40E0-B5A9-63471424495A}"/>
</file>

<file path=customXml/itemProps2.xml><?xml version="1.0" encoding="utf-8"?>
<ds:datastoreItem xmlns:ds="http://schemas.openxmlformats.org/officeDocument/2006/customXml" ds:itemID="{A8D0BA69-5A28-4C1D-849B-8C9BCF949F9C}"/>
</file>

<file path=customXml/itemProps3.xml><?xml version="1.0" encoding="utf-8"?>
<ds:datastoreItem xmlns:ds="http://schemas.openxmlformats.org/officeDocument/2006/customXml" ds:itemID="{F5CAB161-219D-41B0-8947-0874A2F90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Ng</dc:creator>
  <cp:keywords/>
  <dc:description/>
  <cp:lastModifiedBy/>
  <cp:revision/>
  <dcterms:created xsi:type="dcterms:W3CDTF">2022-07-27T01:51:20Z</dcterms:created>
  <dcterms:modified xsi:type="dcterms:W3CDTF">2025-12-22T01:30:54Z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0x0101004FFBF5C9AA01DA42A4E3BD58F39A9193</vt:lpwstr>
  </property>
</Properties>
</file>